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6\2026-8345-001_1er et 2eme Degt_1er sem 2026\09-DossierServicePrescripteur\1_DCE\"/>
    </mc:Choice>
  </mc:AlternateContent>
  <xr:revisionPtr revIDLastSave="0" documentId="13_ncr:1_{BCF6D13F-3B31-4218-8466-AD53A27CC3F1}" xr6:coauthVersionLast="47" xr6:coauthVersionMax="47" xr10:uidLastSave="{00000000-0000-0000-0000-000000000000}"/>
  <bookViews>
    <workbookView xWindow="28680" yWindow="-120" windowWidth="29040" windowHeight="15720" tabRatio="643" xr2:uid="{D5F16A7A-7A03-4602-A63C-9B3BDFB352C5}"/>
  </bookViews>
  <sheets>
    <sheet name="Lot 3_Courtine" sheetId="25" r:id="rId1"/>
  </sheets>
  <definedNames>
    <definedName name="_xlnm.Print_Titles" localSheetId="0">'Lot 3_Courtine'!$2:$4</definedName>
    <definedName name="_xlnm.Print_Area" localSheetId="0">'Lot 3_Courtine'!$A$1:$H$44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5" l="1"/>
  <c r="H9" i="25"/>
  <c r="H30" i="25"/>
  <c r="H31" i="25" s="1"/>
  <c r="H32" i="25" s="1"/>
  <c r="H24" i="25"/>
  <c r="H25" i="25" s="1"/>
  <c r="H18" i="25"/>
  <c r="H19" i="25" s="1"/>
  <c r="H12" i="25"/>
  <c r="H11" i="25"/>
  <c r="H8" i="25"/>
  <c r="H7" i="25"/>
  <c r="H33" i="25" l="1"/>
  <c r="H13" i="25"/>
  <c r="H35" i="25" s="1"/>
  <c r="H20" i="25"/>
  <c r="H21" i="25" s="1"/>
  <c r="H26" i="25"/>
  <c r="H27" i="25" s="1"/>
  <c r="H14" i="25" l="1"/>
  <c r="H36" i="25" l="1"/>
  <c r="H37" i="25" s="1"/>
  <c r="H15" i="25"/>
</calcChain>
</file>

<file path=xl/sharedStrings.xml><?xml version="1.0" encoding="utf-8"?>
<sst xmlns="http://schemas.openxmlformats.org/spreadsheetml/2006/main" count="58" uniqueCount="38">
  <si>
    <t>Unité</t>
  </si>
  <si>
    <t>Type de prestation</t>
  </si>
  <si>
    <t xml:space="preserve">Prix unitaire € HT
(à compléter par le candidat) </t>
  </si>
  <si>
    <t>Prescriptions techniques</t>
  </si>
  <si>
    <t>ha</t>
  </si>
  <si>
    <t>DEGAGEMENT MANUEL DE PLANTATION</t>
  </si>
  <si>
    <t xml:space="preserve"> Quantité</t>
  </si>
  <si>
    <t>Parcelle</t>
  </si>
  <si>
    <t>Forêt Domaniale</t>
  </si>
  <si>
    <t>Total HT</t>
  </si>
  <si>
    <t xml:space="preserve">MONTANT TVA </t>
  </si>
  <si>
    <t>TRANCHE OPTIONNELLE N° 1 (TO1)</t>
  </si>
  <si>
    <t>TRANCHE FERME (TF)</t>
  </si>
  <si>
    <t>TOTAL HT - TRANCHE FERME</t>
  </si>
  <si>
    <t>TOTAL TTC - TRANCHE FERME</t>
  </si>
  <si>
    <t xml:space="preserve">TOTAL HT - TRANCHE OPTIONNELLE N° 1 </t>
  </si>
  <si>
    <t xml:space="preserve">TOTAL TTC - TRANCHE OPTIONNELLE N° 1 </t>
  </si>
  <si>
    <t>TRANCHE OPTIONNELLE N° 2 (TO2)</t>
  </si>
  <si>
    <t xml:space="preserve">TOTAL HT - TRANCHE OPTIONNELLE N° 2 </t>
  </si>
  <si>
    <t xml:space="preserve">TOTAL TTC - TRANCHE OPTIONNELLE N° 2 </t>
  </si>
  <si>
    <t xml:space="preserve">TOTAL HT - TRANCHE OPTIONNELLE N° 3 </t>
  </si>
  <si>
    <t xml:space="preserve">TOTAL TTC - TRANCHE OPTIONNELLE N° 3 </t>
  </si>
  <si>
    <t>TRANCHE OPTIONNELLE N° 3 (TO3)</t>
  </si>
  <si>
    <r>
      <t>TOTAL HT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 xml:space="preserve">OPTIONNELLE N° 1 </t>
    </r>
    <r>
      <rPr>
        <b/>
        <sz val="10"/>
        <rFont val="Arial"/>
        <family val="2"/>
      </rPr>
      <t>+</t>
    </r>
    <r>
      <rPr>
        <b/>
        <sz val="10"/>
        <color theme="4" tint="-0.249977111117893"/>
        <rFont val="Arial"/>
        <family val="2"/>
      </rPr>
      <t xml:space="preserve"> </t>
    </r>
    <r>
      <rPr>
        <b/>
        <sz val="10"/>
        <color theme="5" tint="-0.499984740745262"/>
        <rFont val="Arial"/>
        <family val="2"/>
      </rPr>
      <t xml:space="preserve">OPTIONNELLE N° 2 </t>
    </r>
    <r>
      <rPr>
        <b/>
        <sz val="10"/>
        <color theme="4" tint="-0.249977111117893"/>
        <rFont val="Arial"/>
        <family val="2"/>
      </rPr>
      <t>+ OPTIONNELLE N° 3</t>
    </r>
    <r>
      <rPr>
        <b/>
        <sz val="10"/>
        <rFont val="Arial"/>
        <family val="2"/>
      </rPr>
      <t>)</t>
    </r>
  </si>
  <si>
    <r>
      <t>TOTAL TTC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 xml:space="preserve">OPTIONNELLE N° 1 </t>
    </r>
    <r>
      <rPr>
        <b/>
        <sz val="10"/>
        <rFont val="Arial"/>
        <family val="2"/>
      </rPr>
      <t>+</t>
    </r>
    <r>
      <rPr>
        <b/>
        <sz val="10"/>
        <color theme="4" tint="-0.249977111117893"/>
        <rFont val="Arial"/>
        <family val="2"/>
      </rPr>
      <t xml:space="preserve"> </t>
    </r>
    <r>
      <rPr>
        <b/>
        <sz val="10"/>
        <color theme="5" tint="-0.499984740745262"/>
        <rFont val="Arial"/>
        <family val="2"/>
      </rPr>
      <t xml:space="preserve">OPTIONNELLE N° 2 </t>
    </r>
    <r>
      <rPr>
        <b/>
        <sz val="10"/>
        <color theme="4" tint="-0.249977111117893"/>
        <rFont val="Arial"/>
        <family val="2"/>
      </rPr>
      <t>+ OPTIONNELLE N° 3</t>
    </r>
    <r>
      <rPr>
        <b/>
        <sz val="10"/>
        <rFont val="Arial"/>
        <family val="2"/>
      </rPr>
      <t>)</t>
    </r>
  </si>
  <si>
    <t>109.A (France Nation Verte)</t>
  </si>
  <si>
    <t>110.B (France Nation Verte)</t>
  </si>
  <si>
    <t>189.A</t>
  </si>
  <si>
    <t>64.A</t>
  </si>
  <si>
    <t>64.B</t>
  </si>
  <si>
    <t>102.U</t>
  </si>
  <si>
    <t>152.A</t>
  </si>
  <si>
    <t>3.A (France 2030)</t>
  </si>
  <si>
    <t>99.A (France 2030)</t>
  </si>
  <si>
    <t>FDA CAMP DE LA COURTINE</t>
  </si>
  <si>
    <r>
      <t xml:space="preserve">Bordereau des prix unitaires (BPU) / Détail Quantitatif Estimatif (DQE)
</t>
    </r>
    <r>
      <rPr>
        <b/>
        <u/>
        <sz val="12"/>
        <color theme="5" tint="-0.499984740745262"/>
        <rFont val="Arial"/>
        <family val="2"/>
      </rPr>
      <t>Lot n° 3</t>
    </r>
    <r>
      <rPr>
        <sz val="12"/>
        <rFont val="Arial"/>
        <family val="2"/>
      </rPr>
      <t xml:space="preserve"> : </t>
    </r>
    <r>
      <rPr>
        <b/>
        <sz val="12"/>
        <rFont val="Arial"/>
        <family val="2"/>
      </rPr>
      <t>Travaux dans les jeunes peuplements
Dégagements manuels de plantation et/ou de régénération naturelle</t>
    </r>
    <r>
      <rPr>
        <b/>
        <strike/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b/>
        <u/>
        <sz val="12"/>
        <color theme="5" tint="-0.499984740745262"/>
        <rFont val="Arial"/>
        <family val="2"/>
      </rPr>
      <t>Zone d'intervention</t>
    </r>
    <r>
      <rPr>
        <b/>
        <sz val="12"/>
        <rFont val="Arial"/>
        <family val="2"/>
      </rPr>
      <t xml:space="preserve"> : Forêt domaniale affectée du Camp de La Courtine (23)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</si>
  <si>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 
</t>
    </r>
    <r>
      <rPr>
        <b/>
        <u/>
        <sz val="10"/>
        <color theme="5" tint="-0.499984740745262"/>
        <rFont val="Arial"/>
        <family val="2"/>
      </rPr>
      <t>Si affermissement au plus tard le 30/06/2026 -&gt; délai d'exécution</t>
    </r>
    <r>
      <rPr>
        <sz val="10"/>
        <rFont val="Arial"/>
        <family val="2"/>
      </rPr>
      <t xml:space="preserve"> : au plus tard le 31/07/2026.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</si>
  <si>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
</t>
    </r>
    <r>
      <rPr>
        <b/>
        <u/>
        <sz val="10"/>
        <color theme="5" tint="-0.499984740745262"/>
        <rFont val="Arial"/>
        <family val="2"/>
      </rPr>
      <t>Période d'exécution</t>
    </r>
    <r>
      <rPr>
        <sz val="10"/>
        <rFont val="Arial"/>
        <family val="2"/>
      </rPr>
      <t xml:space="preserve"> : du 01/06 au 31/07/2026.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</si>
</sst>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2060"/>
      <name val="Arial"/>
      <family val="2"/>
    </font>
    <font>
      <b/>
      <sz val="9"/>
      <color rgb="FF00206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12"/>
      <color theme="5" tint="-0.499984740745262"/>
      <name val="Calibri"/>
      <family val="2"/>
      <scheme val="minor"/>
    </font>
    <font>
      <b/>
      <sz val="10"/>
      <color theme="5" tint="-0.499984740745262"/>
      <name val="Arial"/>
      <family val="2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Arial"/>
      <family val="2"/>
    </font>
    <font>
      <sz val="12"/>
      <name val="Arial"/>
      <family val="2"/>
    </font>
    <font>
      <b/>
      <u/>
      <sz val="12"/>
      <color theme="5" tint="-0.499984740745262"/>
      <name val="Arial"/>
      <family val="2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0"/>
      <color theme="7" tint="-0.499984740745262"/>
      <name val="Arial"/>
      <family val="2"/>
    </font>
    <font>
      <b/>
      <u/>
      <sz val="10"/>
      <color theme="5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6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18" fillId="6" borderId="2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right" vertical="center" wrapText="1"/>
    </xf>
    <xf numFmtId="0" fontId="15" fillId="6" borderId="1" xfId="0" applyFont="1" applyFill="1" applyBorder="1" applyAlignment="1">
      <alignment horizontal="right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24" fillId="5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44" fontId="5" fillId="3" borderId="1" xfId="1" applyFont="1" applyFill="1" applyBorder="1" applyAlignment="1" applyProtection="1">
      <alignment horizontal="center" vertical="center" wrapText="1"/>
      <protection locked="0"/>
    </xf>
    <xf numFmtId="44" fontId="5" fillId="3" borderId="1" xfId="1" applyFont="1" applyFill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E1FF"/>
      <color rgb="FFCCFFFF"/>
      <color rgb="FFFFFF99"/>
      <color rgb="FF806000"/>
      <color rgb="FFA7FFCF"/>
      <color rgb="FFFF9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506556</xdr:colOff>
      <xdr:row>37</xdr:row>
      <xdr:rowOff>24055</xdr:rowOff>
    </xdr:from>
    <xdr:to>
      <xdr:col>7</xdr:col>
      <xdr:colOff>419100</xdr:colOff>
      <xdr:row>43</xdr:row>
      <xdr:rowOff>180975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C64D7521-2E7C-4C52-BE48-938CEE34F185}"/>
            </a:ext>
          </a:extLst>
        </xdr:cNvPr>
        <xdr:cNvGrpSpPr/>
      </xdr:nvGrpSpPr>
      <xdr:grpSpPr>
        <a:xfrm>
          <a:off x="506556" y="14606830"/>
          <a:ext cx="7770669" cy="1318970"/>
          <a:chOff x="1076492" y="13251246"/>
          <a:chExt cx="11424771" cy="985068"/>
        </a:xfrm>
      </xdr:grpSpPr>
      <xdr:sp macro="" textlink="">
        <xdr:nvSpPr>
          <xdr:cNvPr id="3" name="ZoneTexte 2">
            <a:extLst>
              <a:ext uri="{FF2B5EF4-FFF2-40B4-BE49-F238E27FC236}">
                <a16:creationId xmlns:a16="http://schemas.microsoft.com/office/drawing/2014/main" id="{08B8C82E-27CA-217A-0651-88FDB40486F9}"/>
              </a:ext>
            </a:extLst>
          </xdr:cNvPr>
          <xdr:cNvSpPr txBox="1"/>
        </xdr:nvSpPr>
        <xdr:spPr>
          <a:xfrm>
            <a:off x="1076492" y="13254771"/>
            <a:ext cx="5094934" cy="981543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F41310FC-6DA7-45EA-4006-20B9C6F64470}"/>
              </a:ext>
            </a:extLst>
          </xdr:cNvPr>
          <xdr:cNvSpPr txBox="1"/>
        </xdr:nvSpPr>
        <xdr:spPr>
          <a:xfrm>
            <a:off x="7528385" y="13251246"/>
            <a:ext cx="4972878" cy="962757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Jean-Francois LE MAOÛT</a:t>
            </a:r>
          </a:p>
        </xdr:txBody>
      </xdr:sp>
    </xdr:grpSp>
    <xdr:clientData/>
  </xdr:twoCellAnchor>
  <xdr:twoCellAnchor editAs="oneCell">
    <xdr:from>
      <xdr:col>0</xdr:col>
      <xdr:colOff>76200</xdr:colOff>
      <xdr:row>0</xdr:row>
      <xdr:rowOff>342900</xdr:rowOff>
    </xdr:from>
    <xdr:to>
      <xdr:col>1</xdr:col>
      <xdr:colOff>19050</xdr:colOff>
      <xdr:row>1</xdr:row>
      <xdr:rowOff>939236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81EB283-20C0-44DB-BC1D-F61FC8C7F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42900"/>
          <a:ext cx="1028700" cy="939236"/>
        </a:xfrm>
        <a:prstGeom prst="rect">
          <a:avLst/>
        </a:prstGeom>
      </xdr:spPr>
    </xdr:pic>
    <xdr:clientData/>
  </xdr:twoCellAnchor>
  <xdr:oneCellAnchor>
    <xdr:from>
      <xdr:col>6</xdr:col>
      <xdr:colOff>600075</xdr:colOff>
      <xdr:row>1</xdr:row>
      <xdr:rowOff>25824</xdr:rowOff>
    </xdr:from>
    <xdr:ext cx="1418051" cy="534122"/>
    <xdr:pic>
      <xdr:nvPicPr>
        <xdr:cNvPr id="8" name="Image 7">
          <a:extLst>
            <a:ext uri="{FF2B5EF4-FFF2-40B4-BE49-F238E27FC236}">
              <a16:creationId xmlns:a16="http://schemas.microsoft.com/office/drawing/2014/main" id="{D7502CC2-E2E2-4632-88B1-5FD63F40BD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34250" y="425874"/>
          <a:ext cx="1418051" cy="5341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FE273-F445-41B0-8464-EE7AB31C6CC8}">
  <dimension ref="A1:BX261"/>
  <sheetViews>
    <sheetView showGridLines="0" tabSelected="1" zoomScaleNormal="100" workbookViewId="0">
      <selection activeCell="G7" sqref="G7"/>
    </sheetView>
  </sheetViews>
  <sheetFormatPr baseColWidth="10" defaultColWidth="11.42578125" defaultRowHeight="12" x14ac:dyDescent="0.25"/>
  <cols>
    <col min="1" max="1" width="16.28515625" style="3" bestFit="1" customWidth="1"/>
    <col min="2" max="2" width="8.5703125" style="3" bestFit="1" customWidth="1"/>
    <col min="3" max="3" width="15" style="3" customWidth="1"/>
    <col min="4" max="4" width="45.28515625" style="3" customWidth="1"/>
    <col min="5" max="5" width="7.28515625" style="4" customWidth="1"/>
    <col min="6" max="6" width="9.28515625" style="4" bestFit="1" customWidth="1"/>
    <col min="7" max="8" width="16.140625" style="3" customWidth="1"/>
    <col min="9" max="76" width="11.42578125" style="1"/>
    <col min="77" max="16384" width="11.42578125" style="3"/>
  </cols>
  <sheetData>
    <row r="1" spans="1:76" ht="12" customHeight="1" x14ac:dyDescent="0.25">
      <c r="A1" s="48"/>
      <c r="B1" s="48"/>
      <c r="C1" s="48"/>
      <c r="D1" s="48"/>
      <c r="E1" s="48"/>
      <c r="F1" s="48"/>
      <c r="G1" s="48"/>
      <c r="H1" s="17"/>
    </row>
    <row r="2" spans="1:76" ht="99" customHeight="1" x14ac:dyDescent="0.25">
      <c r="A2" s="49" t="s">
        <v>35</v>
      </c>
      <c r="B2" s="49"/>
      <c r="C2" s="49"/>
      <c r="D2" s="49"/>
      <c r="E2" s="49"/>
      <c r="F2" s="49"/>
      <c r="G2" s="49"/>
      <c r="H2" s="49"/>
    </row>
    <row r="3" spans="1:76" s="34" customFormat="1" ht="3" customHeight="1" x14ac:dyDescent="0.25">
      <c r="A3" s="32"/>
      <c r="B3" s="32"/>
      <c r="C3" s="32"/>
      <c r="D3" s="32"/>
      <c r="E3" s="32"/>
      <c r="F3" s="32"/>
      <c r="G3" s="32"/>
      <c r="H3" s="32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</row>
    <row r="4" spans="1:76" ht="40.5" customHeight="1" x14ac:dyDescent="0.25">
      <c r="A4" s="6" t="s">
        <v>8</v>
      </c>
      <c r="B4" s="11" t="s">
        <v>7</v>
      </c>
      <c r="C4" s="6" t="s">
        <v>1</v>
      </c>
      <c r="D4" s="11" t="s">
        <v>3</v>
      </c>
      <c r="E4" s="6" t="s">
        <v>0</v>
      </c>
      <c r="F4" s="22" t="s">
        <v>6</v>
      </c>
      <c r="G4" s="27" t="s">
        <v>2</v>
      </c>
      <c r="H4" s="19" t="s">
        <v>9</v>
      </c>
      <c r="BT4" s="3"/>
      <c r="BU4" s="3"/>
      <c r="BV4" s="3"/>
      <c r="BW4" s="3"/>
      <c r="BX4" s="3"/>
    </row>
    <row r="5" spans="1:76" s="1" customFormat="1" ht="9" customHeight="1" x14ac:dyDescent="0.25">
      <c r="A5" s="29"/>
      <c r="B5" s="29"/>
      <c r="C5" s="29"/>
      <c r="D5" s="29"/>
      <c r="E5" s="29"/>
      <c r="F5" s="29"/>
      <c r="G5" s="29"/>
      <c r="H5" s="25"/>
    </row>
    <row r="6" spans="1:76" ht="19.5" customHeight="1" x14ac:dyDescent="0.25">
      <c r="A6" s="50" t="s">
        <v>12</v>
      </c>
      <c r="B6" s="51"/>
      <c r="C6" s="51"/>
      <c r="D6" s="51"/>
      <c r="E6" s="51"/>
      <c r="F6" s="51"/>
      <c r="G6" s="51"/>
      <c r="H6" s="52"/>
    </row>
    <row r="7" spans="1:76" ht="24" customHeight="1" x14ac:dyDescent="0.25">
      <c r="A7" s="53" t="s">
        <v>34</v>
      </c>
      <c r="B7" s="14" t="s">
        <v>28</v>
      </c>
      <c r="C7" s="53" t="s">
        <v>5</v>
      </c>
      <c r="D7" s="56" t="s">
        <v>37</v>
      </c>
      <c r="E7" s="16" t="s">
        <v>4</v>
      </c>
      <c r="F7" s="23">
        <v>1</v>
      </c>
      <c r="G7" s="61"/>
      <c r="H7" s="28">
        <f>F7*G7</f>
        <v>0</v>
      </c>
      <c r="BT7" s="3"/>
      <c r="BU7" s="3"/>
      <c r="BV7" s="3"/>
      <c r="BW7" s="3"/>
      <c r="BX7" s="3"/>
    </row>
    <row r="8" spans="1:76" ht="24" customHeight="1" x14ac:dyDescent="0.25">
      <c r="A8" s="54"/>
      <c r="B8" s="18" t="s">
        <v>29</v>
      </c>
      <c r="C8" s="54"/>
      <c r="D8" s="57"/>
      <c r="E8" s="15" t="s">
        <v>4</v>
      </c>
      <c r="F8" s="23">
        <v>0.73</v>
      </c>
      <c r="G8" s="61"/>
      <c r="H8" s="28">
        <f>F8*G8</f>
        <v>0</v>
      </c>
      <c r="BT8" s="3"/>
      <c r="BU8" s="3"/>
      <c r="BV8" s="3"/>
      <c r="BW8" s="3"/>
      <c r="BX8" s="3"/>
    </row>
    <row r="9" spans="1:76" ht="24" customHeight="1" x14ac:dyDescent="0.25">
      <c r="A9" s="54"/>
      <c r="B9" s="18" t="s">
        <v>30</v>
      </c>
      <c r="C9" s="54"/>
      <c r="D9" s="57"/>
      <c r="E9" s="15" t="s">
        <v>4</v>
      </c>
      <c r="F9" s="23">
        <v>0.95</v>
      </c>
      <c r="G9" s="61"/>
      <c r="H9" s="28">
        <f t="shared" ref="H9:H10" si="0">F9*G9</f>
        <v>0</v>
      </c>
      <c r="BT9" s="3"/>
      <c r="BU9" s="3"/>
      <c r="BV9" s="3"/>
      <c r="BW9" s="3"/>
      <c r="BX9" s="3"/>
    </row>
    <row r="10" spans="1:76" ht="24" customHeight="1" x14ac:dyDescent="0.25">
      <c r="A10" s="54"/>
      <c r="B10" s="18" t="s">
        <v>31</v>
      </c>
      <c r="C10" s="54"/>
      <c r="D10" s="57"/>
      <c r="E10" s="15" t="s">
        <v>4</v>
      </c>
      <c r="F10" s="23">
        <v>3.5</v>
      </c>
      <c r="G10" s="61"/>
      <c r="H10" s="28">
        <f t="shared" si="0"/>
        <v>0</v>
      </c>
      <c r="BT10" s="3"/>
      <c r="BU10" s="3"/>
      <c r="BV10" s="3"/>
      <c r="BW10" s="3"/>
      <c r="BX10" s="3"/>
    </row>
    <row r="11" spans="1:76" ht="42.75" customHeight="1" x14ac:dyDescent="0.25">
      <c r="A11" s="54"/>
      <c r="B11" s="18" t="s">
        <v>32</v>
      </c>
      <c r="C11" s="54"/>
      <c r="D11" s="57"/>
      <c r="E11" s="15" t="s">
        <v>4</v>
      </c>
      <c r="F11" s="23">
        <v>3.82</v>
      </c>
      <c r="G11" s="61"/>
      <c r="H11" s="28">
        <f>F11*G11</f>
        <v>0</v>
      </c>
      <c r="BT11" s="3"/>
      <c r="BU11" s="3"/>
      <c r="BV11" s="3"/>
      <c r="BW11" s="3"/>
      <c r="BX11" s="3"/>
    </row>
    <row r="12" spans="1:76" s="1" customFormat="1" ht="42.75" customHeight="1" x14ac:dyDescent="0.25">
      <c r="A12" s="55"/>
      <c r="B12" s="18" t="s">
        <v>33</v>
      </c>
      <c r="C12" s="55"/>
      <c r="D12" s="58"/>
      <c r="E12" s="13" t="s">
        <v>4</v>
      </c>
      <c r="F12" s="24">
        <v>1.78</v>
      </c>
      <c r="G12" s="62"/>
      <c r="H12" s="20">
        <f>F12*G12</f>
        <v>0</v>
      </c>
    </row>
    <row r="13" spans="1:76" s="1" customFormat="1" ht="19.5" customHeight="1" x14ac:dyDescent="0.25">
      <c r="A13" s="59" t="s">
        <v>13</v>
      </c>
      <c r="B13" s="59"/>
      <c r="C13" s="59"/>
      <c r="D13" s="59"/>
      <c r="E13" s="59"/>
      <c r="F13" s="59"/>
      <c r="G13" s="59"/>
      <c r="H13" s="30">
        <f>SUM(H7:H12)</f>
        <v>0</v>
      </c>
    </row>
    <row r="14" spans="1:76" s="1" customFormat="1" ht="19.5" customHeight="1" x14ac:dyDescent="0.25">
      <c r="A14" s="60" t="s">
        <v>10</v>
      </c>
      <c r="B14" s="60"/>
      <c r="C14" s="60"/>
      <c r="D14" s="60"/>
      <c r="E14" s="60"/>
      <c r="F14" s="60"/>
      <c r="G14" s="26">
        <v>0.2</v>
      </c>
      <c r="H14" s="30">
        <f>H13*G14</f>
        <v>0</v>
      </c>
    </row>
    <row r="15" spans="1:76" s="1" customFormat="1" ht="19.5" customHeight="1" x14ac:dyDescent="0.25">
      <c r="A15" s="59" t="s">
        <v>14</v>
      </c>
      <c r="B15" s="59"/>
      <c r="C15" s="59"/>
      <c r="D15" s="59"/>
      <c r="E15" s="59"/>
      <c r="F15" s="59"/>
      <c r="G15" s="59"/>
      <c r="H15" s="30">
        <f>H13+H14</f>
        <v>0</v>
      </c>
    </row>
    <row r="16" spans="1:76" s="1" customFormat="1" ht="9" customHeight="1" x14ac:dyDescent="0.25">
      <c r="A16" s="29"/>
      <c r="B16" s="29"/>
      <c r="C16" s="29"/>
      <c r="D16" s="29"/>
      <c r="E16" s="29"/>
      <c r="F16" s="29"/>
      <c r="G16" s="29"/>
      <c r="H16" s="25"/>
    </row>
    <row r="17" spans="1:76" ht="19.5" customHeight="1" x14ac:dyDescent="0.25">
      <c r="A17" s="38" t="s">
        <v>11</v>
      </c>
      <c r="B17" s="39"/>
      <c r="C17" s="39"/>
      <c r="D17" s="39"/>
      <c r="E17" s="39"/>
      <c r="F17" s="39"/>
      <c r="G17" s="39"/>
      <c r="H17" s="40"/>
    </row>
    <row r="18" spans="1:76" ht="131.25" customHeight="1" x14ac:dyDescent="0.25">
      <c r="A18" s="12" t="s">
        <v>34</v>
      </c>
      <c r="B18" s="14" t="s">
        <v>25</v>
      </c>
      <c r="C18" s="12" t="s">
        <v>5</v>
      </c>
      <c r="D18" s="21" t="s">
        <v>36</v>
      </c>
      <c r="E18" s="16" t="s">
        <v>4</v>
      </c>
      <c r="F18" s="23">
        <v>1.5</v>
      </c>
      <c r="G18" s="62"/>
      <c r="H18" s="28">
        <f>F18*G18</f>
        <v>0</v>
      </c>
      <c r="BT18" s="3"/>
      <c r="BU18" s="3"/>
      <c r="BV18" s="3"/>
      <c r="BW18" s="3"/>
      <c r="BX18" s="3"/>
    </row>
    <row r="19" spans="1:76" s="1" customFormat="1" ht="19.5" customHeight="1" x14ac:dyDescent="0.25">
      <c r="A19" s="41" t="s">
        <v>15</v>
      </c>
      <c r="B19" s="41"/>
      <c r="C19" s="41"/>
      <c r="D19" s="41"/>
      <c r="E19" s="41"/>
      <c r="F19" s="41"/>
      <c r="G19" s="41"/>
      <c r="H19" s="31">
        <f>SUM(H18)</f>
        <v>0</v>
      </c>
    </row>
    <row r="20" spans="1:76" s="1" customFormat="1" ht="19.5" customHeight="1" x14ac:dyDescent="0.25">
      <c r="A20" s="42" t="s">
        <v>10</v>
      </c>
      <c r="B20" s="42"/>
      <c r="C20" s="42"/>
      <c r="D20" s="42"/>
      <c r="E20" s="42"/>
      <c r="F20" s="42"/>
      <c r="G20" s="26">
        <v>0.2</v>
      </c>
      <c r="H20" s="31">
        <f>H19*G20</f>
        <v>0</v>
      </c>
    </row>
    <row r="21" spans="1:76" s="1" customFormat="1" ht="19.5" customHeight="1" x14ac:dyDescent="0.25">
      <c r="A21" s="41" t="s">
        <v>16</v>
      </c>
      <c r="B21" s="41"/>
      <c r="C21" s="41"/>
      <c r="D21" s="41"/>
      <c r="E21" s="41"/>
      <c r="F21" s="41"/>
      <c r="G21" s="41"/>
      <c r="H21" s="31">
        <f>H19+H20</f>
        <v>0</v>
      </c>
    </row>
    <row r="22" spans="1:76" s="1" customFormat="1" ht="9" customHeight="1" x14ac:dyDescent="0.25">
      <c r="A22" s="29"/>
      <c r="B22" s="29"/>
      <c r="C22" s="29"/>
      <c r="D22" s="29"/>
      <c r="E22" s="29"/>
      <c r="F22" s="29"/>
      <c r="G22" s="29"/>
      <c r="H22" s="25"/>
    </row>
    <row r="23" spans="1:76" ht="19.5" customHeight="1" x14ac:dyDescent="0.25">
      <c r="A23" s="43" t="s">
        <v>17</v>
      </c>
      <c r="B23" s="44"/>
      <c r="C23" s="44"/>
      <c r="D23" s="44"/>
      <c r="E23" s="44"/>
      <c r="F23" s="44"/>
      <c r="G23" s="44"/>
      <c r="H23" s="45"/>
    </row>
    <row r="24" spans="1:76" ht="130.5" customHeight="1" x14ac:dyDescent="0.25">
      <c r="A24" s="12" t="s">
        <v>34</v>
      </c>
      <c r="B24" s="14" t="s">
        <v>26</v>
      </c>
      <c r="C24" s="12" t="s">
        <v>5</v>
      </c>
      <c r="D24" s="21" t="s">
        <v>36</v>
      </c>
      <c r="E24" s="15" t="s">
        <v>4</v>
      </c>
      <c r="F24" s="23">
        <v>12</v>
      </c>
      <c r="G24" s="62"/>
      <c r="H24" s="20">
        <f>F24*G24</f>
        <v>0</v>
      </c>
      <c r="BT24" s="3"/>
      <c r="BU24" s="3"/>
      <c r="BV24" s="3"/>
      <c r="BW24" s="3"/>
      <c r="BX24" s="3"/>
    </row>
    <row r="25" spans="1:76" s="1" customFormat="1" ht="19.5" customHeight="1" x14ac:dyDescent="0.25">
      <c r="A25" s="46" t="s">
        <v>18</v>
      </c>
      <c r="B25" s="46"/>
      <c r="C25" s="46"/>
      <c r="D25" s="46"/>
      <c r="E25" s="46"/>
      <c r="F25" s="46"/>
      <c r="G25" s="46"/>
      <c r="H25" s="31">
        <f>SUM(H24)</f>
        <v>0</v>
      </c>
    </row>
    <row r="26" spans="1:76" s="1" customFormat="1" ht="19.5" customHeight="1" x14ac:dyDescent="0.25">
      <c r="A26" s="47" t="s">
        <v>10</v>
      </c>
      <c r="B26" s="47"/>
      <c r="C26" s="47"/>
      <c r="D26" s="47"/>
      <c r="E26" s="47"/>
      <c r="F26" s="47"/>
      <c r="G26" s="26">
        <v>0.2</v>
      </c>
      <c r="H26" s="31">
        <f>H25*G26</f>
        <v>0</v>
      </c>
    </row>
    <row r="27" spans="1:76" s="1" customFormat="1" ht="19.5" customHeight="1" x14ac:dyDescent="0.25">
      <c r="A27" s="46" t="s">
        <v>19</v>
      </c>
      <c r="B27" s="46"/>
      <c r="C27" s="46"/>
      <c r="D27" s="46"/>
      <c r="E27" s="46"/>
      <c r="F27" s="46"/>
      <c r="G27" s="46"/>
      <c r="H27" s="31">
        <f>H25+H26</f>
        <v>0</v>
      </c>
    </row>
    <row r="28" spans="1:76" s="1" customFormat="1" ht="9" customHeight="1" x14ac:dyDescent="0.25">
      <c r="A28" s="29"/>
      <c r="B28" s="29"/>
      <c r="C28" s="29"/>
      <c r="D28" s="29"/>
      <c r="E28" s="29"/>
      <c r="F28" s="29"/>
      <c r="G28" s="29"/>
      <c r="H28" s="25"/>
    </row>
    <row r="29" spans="1:76" ht="19.5" customHeight="1" x14ac:dyDescent="0.25">
      <c r="A29" s="38" t="s">
        <v>22</v>
      </c>
      <c r="B29" s="39"/>
      <c r="C29" s="39"/>
      <c r="D29" s="39"/>
      <c r="E29" s="39"/>
      <c r="F29" s="39"/>
      <c r="G29" s="39"/>
      <c r="H29" s="40"/>
    </row>
    <row r="30" spans="1:76" ht="131.25" customHeight="1" x14ac:dyDescent="0.25">
      <c r="A30" s="12" t="s">
        <v>34</v>
      </c>
      <c r="B30" s="14" t="s">
        <v>27</v>
      </c>
      <c r="C30" s="12" t="s">
        <v>5</v>
      </c>
      <c r="D30" s="21" t="s">
        <v>36</v>
      </c>
      <c r="E30" s="16" t="s">
        <v>4</v>
      </c>
      <c r="F30" s="23">
        <v>5.46</v>
      </c>
      <c r="G30" s="62"/>
      <c r="H30" s="28">
        <f>F30*G30</f>
        <v>0</v>
      </c>
      <c r="BT30" s="3"/>
      <c r="BU30" s="3"/>
      <c r="BV30" s="3"/>
      <c r="BW30" s="3"/>
      <c r="BX30" s="3"/>
    </row>
    <row r="31" spans="1:76" s="1" customFormat="1" ht="19.5" customHeight="1" x14ac:dyDescent="0.25">
      <c r="A31" s="41" t="s">
        <v>20</v>
      </c>
      <c r="B31" s="41"/>
      <c r="C31" s="41"/>
      <c r="D31" s="41"/>
      <c r="E31" s="41"/>
      <c r="F31" s="41"/>
      <c r="G31" s="41"/>
      <c r="H31" s="31">
        <f>SUM(H30)</f>
        <v>0</v>
      </c>
    </row>
    <row r="32" spans="1:76" s="1" customFormat="1" ht="19.5" customHeight="1" x14ac:dyDescent="0.25">
      <c r="A32" s="42" t="s">
        <v>10</v>
      </c>
      <c r="B32" s="42"/>
      <c r="C32" s="42"/>
      <c r="D32" s="42"/>
      <c r="E32" s="42"/>
      <c r="F32" s="42"/>
      <c r="G32" s="26">
        <v>0.2</v>
      </c>
      <c r="H32" s="31">
        <f>H31*G32</f>
        <v>0</v>
      </c>
    </row>
    <row r="33" spans="1:8" s="1" customFormat="1" ht="19.5" customHeight="1" x14ac:dyDescent="0.25">
      <c r="A33" s="41" t="s">
        <v>21</v>
      </c>
      <c r="B33" s="41"/>
      <c r="C33" s="41"/>
      <c r="D33" s="41"/>
      <c r="E33" s="41"/>
      <c r="F33" s="41"/>
      <c r="G33" s="41"/>
      <c r="H33" s="31">
        <f>H31+H32</f>
        <v>0</v>
      </c>
    </row>
    <row r="34" spans="1:8" s="1" customFormat="1" ht="12.75" x14ac:dyDescent="0.25">
      <c r="A34" s="29"/>
      <c r="B34" s="29"/>
      <c r="C34" s="29"/>
      <c r="D34" s="29"/>
      <c r="E34" s="29"/>
      <c r="F34" s="29"/>
      <c r="G34" s="29"/>
      <c r="H34" s="25"/>
    </row>
    <row r="35" spans="1:8" s="1" customFormat="1" ht="19.5" customHeight="1" x14ac:dyDescent="0.25">
      <c r="A35" s="35" t="s">
        <v>23</v>
      </c>
      <c r="B35" s="36"/>
      <c r="C35" s="36"/>
      <c r="D35" s="36"/>
      <c r="E35" s="36"/>
      <c r="F35" s="36"/>
      <c r="G35" s="37"/>
      <c r="H35" s="20">
        <f>H13+H19+H25+H31</f>
        <v>0</v>
      </c>
    </row>
    <row r="36" spans="1:8" s="1" customFormat="1" ht="19.5" customHeight="1" x14ac:dyDescent="0.25">
      <c r="A36" s="35" t="s">
        <v>10</v>
      </c>
      <c r="B36" s="36"/>
      <c r="C36" s="36"/>
      <c r="D36" s="36"/>
      <c r="E36" s="36"/>
      <c r="F36" s="37"/>
      <c r="G36" s="26">
        <v>0.2</v>
      </c>
      <c r="H36" s="20">
        <f>H14+H20+H26+H32</f>
        <v>0</v>
      </c>
    </row>
    <row r="37" spans="1:8" s="1" customFormat="1" ht="19.5" customHeight="1" x14ac:dyDescent="0.25">
      <c r="A37" s="35" t="s">
        <v>24</v>
      </c>
      <c r="B37" s="36"/>
      <c r="C37" s="36"/>
      <c r="D37" s="36"/>
      <c r="E37" s="36"/>
      <c r="F37" s="36"/>
      <c r="G37" s="37"/>
      <c r="H37" s="20">
        <f>H35+H36</f>
        <v>0</v>
      </c>
    </row>
    <row r="38" spans="1:8" ht="16.5" customHeight="1" x14ac:dyDescent="0.25"/>
    <row r="39" spans="1:8" s="5" customFormat="1" ht="15" x14ac:dyDescent="0.25">
      <c r="A39" s="8"/>
      <c r="B39" s="8"/>
      <c r="C39" s="8"/>
      <c r="D39" s="7"/>
      <c r="E39" s="7"/>
      <c r="F39" s="7"/>
      <c r="G39" s="7"/>
      <c r="H39" s="7"/>
    </row>
    <row r="40" spans="1:8" s="5" customFormat="1" ht="15" x14ac:dyDescent="0.25">
      <c r="A40" s="8"/>
      <c r="B40" s="8"/>
      <c r="C40" s="8"/>
      <c r="D40" s="7"/>
      <c r="E40" s="7"/>
      <c r="F40" s="7"/>
      <c r="G40" s="7"/>
      <c r="H40" s="7"/>
    </row>
    <row r="41" spans="1:8" s="5" customFormat="1" ht="15" x14ac:dyDescent="0.25">
      <c r="A41" s="8"/>
      <c r="B41" s="8"/>
      <c r="C41" s="8"/>
      <c r="D41" s="7"/>
      <c r="E41" s="8"/>
      <c r="F41" s="8"/>
      <c r="G41" s="7"/>
      <c r="H41" s="7"/>
    </row>
    <row r="42" spans="1:8" s="5" customFormat="1" ht="15" x14ac:dyDescent="0.25">
      <c r="A42" s="8"/>
      <c r="B42" s="8"/>
      <c r="C42" s="8"/>
      <c r="D42" s="7"/>
      <c r="E42" s="7"/>
      <c r="F42" s="7"/>
      <c r="G42" s="7"/>
      <c r="H42" s="7"/>
    </row>
    <row r="43" spans="1:8" s="5" customFormat="1" ht="15" x14ac:dyDescent="0.25">
      <c r="A43" s="8"/>
      <c r="B43" s="8"/>
      <c r="C43" s="8"/>
      <c r="D43" s="7"/>
      <c r="E43" s="7"/>
      <c r="F43" s="7"/>
      <c r="G43" s="7"/>
      <c r="H43" s="7"/>
    </row>
    <row r="44" spans="1:8" s="5" customFormat="1" ht="15" x14ac:dyDescent="0.25">
      <c r="A44" s="8"/>
      <c r="B44" s="8"/>
      <c r="C44" s="8"/>
      <c r="D44" s="7"/>
      <c r="E44" s="7"/>
      <c r="F44" s="7"/>
      <c r="G44" s="7"/>
      <c r="H44" s="7"/>
    </row>
    <row r="45" spans="1:8" s="5" customFormat="1" ht="15" x14ac:dyDescent="0.25">
      <c r="A45" s="8"/>
      <c r="B45" s="8"/>
      <c r="C45" s="8"/>
      <c r="D45" s="7"/>
      <c r="E45" s="7"/>
      <c r="F45" s="7"/>
      <c r="G45" s="7"/>
      <c r="H45" s="7"/>
    </row>
    <row r="46" spans="1:8" s="5" customFormat="1" ht="15" x14ac:dyDescent="0.25">
      <c r="A46" s="8"/>
      <c r="B46" s="8"/>
      <c r="C46" s="8"/>
      <c r="D46" s="7"/>
      <c r="E46" s="7"/>
      <c r="F46" s="7"/>
      <c r="G46" s="7"/>
      <c r="H46" s="7"/>
    </row>
    <row r="47" spans="1:8" s="5" customFormat="1" ht="15" x14ac:dyDescent="0.25">
      <c r="A47" s="8"/>
      <c r="B47" s="8"/>
      <c r="C47" s="8"/>
      <c r="D47" s="7"/>
      <c r="E47" s="7"/>
      <c r="F47" s="7"/>
      <c r="G47" s="7"/>
      <c r="H47" s="7"/>
    </row>
    <row r="48" spans="1:8" s="5" customFormat="1" ht="15" x14ac:dyDescent="0.25">
      <c r="A48" s="8"/>
      <c r="B48" s="8"/>
      <c r="C48" s="8"/>
      <c r="D48" s="7"/>
      <c r="E48" s="7"/>
      <c r="F48" s="7"/>
      <c r="G48" s="7"/>
      <c r="H48" s="7"/>
    </row>
    <row r="49" spans="1:8" s="5" customFormat="1" ht="15" x14ac:dyDescent="0.25">
      <c r="A49" s="8"/>
      <c r="B49" s="8"/>
      <c r="C49" s="8"/>
      <c r="D49" s="7"/>
      <c r="E49" s="7"/>
      <c r="F49" s="7"/>
      <c r="G49" s="7"/>
      <c r="H49" s="7"/>
    </row>
    <row r="50" spans="1:8" s="5" customFormat="1" ht="15" x14ac:dyDescent="0.25">
      <c r="A50" s="7"/>
      <c r="B50" s="7"/>
      <c r="C50" s="7"/>
      <c r="D50" s="7"/>
      <c r="E50" s="7"/>
      <c r="F50" s="7"/>
      <c r="G50" s="7"/>
      <c r="H50" s="7"/>
    </row>
    <row r="51" spans="1:8" s="5" customFormat="1" ht="15" x14ac:dyDescent="0.25">
      <c r="A51" s="7"/>
      <c r="B51" s="7"/>
      <c r="C51" s="7"/>
      <c r="D51" s="7"/>
      <c r="E51" s="7"/>
      <c r="F51" s="7"/>
      <c r="G51" s="7"/>
      <c r="H51" s="7"/>
    </row>
    <row r="52" spans="1:8" s="5" customFormat="1" ht="15" x14ac:dyDescent="0.25">
      <c r="A52" s="7"/>
      <c r="B52" s="7"/>
      <c r="C52" s="7"/>
      <c r="D52" s="7"/>
      <c r="E52" s="7"/>
      <c r="F52" s="7"/>
      <c r="G52" s="7"/>
      <c r="H52" s="7"/>
    </row>
    <row r="53" spans="1:8" s="1" customFormat="1" x14ac:dyDescent="0.25">
      <c r="A53" s="9"/>
      <c r="B53" s="9"/>
      <c r="C53" s="9"/>
      <c r="D53" s="9"/>
      <c r="E53" s="10"/>
      <c r="F53" s="10"/>
      <c r="G53" s="9"/>
      <c r="H53" s="9"/>
    </row>
    <row r="54" spans="1:8" s="1" customFormat="1" x14ac:dyDescent="0.25">
      <c r="A54" s="9"/>
      <c r="B54" s="9"/>
      <c r="C54" s="9"/>
      <c r="D54" s="9"/>
      <c r="E54" s="10"/>
      <c r="F54" s="10"/>
      <c r="G54" s="9"/>
      <c r="H54" s="9"/>
    </row>
    <row r="55" spans="1:8" s="1" customFormat="1" x14ac:dyDescent="0.25">
      <c r="A55" s="9"/>
      <c r="B55" s="9"/>
      <c r="C55" s="9"/>
      <c r="D55" s="9"/>
      <c r="E55" s="10"/>
      <c r="F55" s="10"/>
      <c r="G55" s="9"/>
      <c r="H55" s="9"/>
    </row>
    <row r="56" spans="1:8" s="1" customFormat="1" x14ac:dyDescent="0.25">
      <c r="A56" s="9"/>
      <c r="B56" s="9"/>
      <c r="C56" s="9"/>
      <c r="D56" s="9"/>
      <c r="E56" s="10"/>
      <c r="F56" s="10"/>
      <c r="G56" s="9"/>
      <c r="H56" s="9"/>
    </row>
    <row r="57" spans="1:8" s="1" customFormat="1" x14ac:dyDescent="0.25">
      <c r="A57" s="9"/>
      <c r="B57" s="9"/>
      <c r="C57" s="9"/>
      <c r="D57" s="9"/>
      <c r="E57" s="10"/>
      <c r="F57" s="10"/>
      <c r="G57" s="9"/>
      <c r="H57" s="9"/>
    </row>
    <row r="58" spans="1:8" s="1" customFormat="1" x14ac:dyDescent="0.25">
      <c r="A58" s="9"/>
      <c r="B58" s="9"/>
      <c r="C58" s="9"/>
      <c r="D58" s="9"/>
      <c r="E58" s="10"/>
      <c r="F58" s="10"/>
      <c r="G58" s="9"/>
      <c r="H58" s="9"/>
    </row>
    <row r="59" spans="1:8" s="1" customFormat="1" x14ac:dyDescent="0.25">
      <c r="A59" s="9"/>
      <c r="B59" s="9"/>
      <c r="C59" s="9"/>
      <c r="D59" s="9"/>
      <c r="E59" s="10"/>
      <c r="F59" s="10"/>
      <c r="G59" s="9"/>
      <c r="H59" s="9"/>
    </row>
    <row r="60" spans="1:8" s="1" customFormat="1" x14ac:dyDescent="0.25">
      <c r="A60" s="9"/>
      <c r="B60" s="9"/>
      <c r="C60" s="9"/>
      <c r="D60" s="9"/>
      <c r="E60" s="10"/>
      <c r="F60" s="10"/>
      <c r="G60" s="9"/>
      <c r="H60" s="9"/>
    </row>
    <row r="61" spans="1:8" s="1" customFormat="1" x14ac:dyDescent="0.25">
      <c r="A61" s="9"/>
      <c r="B61" s="9"/>
      <c r="C61" s="9"/>
      <c r="D61" s="9"/>
      <c r="E61" s="10"/>
      <c r="F61" s="10"/>
      <c r="G61" s="9"/>
      <c r="H61" s="9"/>
    </row>
    <row r="62" spans="1:8" s="1" customFormat="1" x14ac:dyDescent="0.25">
      <c r="A62" s="9"/>
      <c r="B62" s="9"/>
      <c r="C62" s="9"/>
      <c r="D62" s="9"/>
      <c r="E62" s="10"/>
      <c r="F62" s="10"/>
      <c r="G62" s="9"/>
      <c r="H62" s="9"/>
    </row>
    <row r="63" spans="1:8" s="1" customFormat="1" x14ac:dyDescent="0.25">
      <c r="A63" s="9"/>
      <c r="B63" s="9"/>
      <c r="C63" s="9"/>
      <c r="D63" s="9"/>
      <c r="E63" s="10"/>
      <c r="F63" s="10"/>
      <c r="G63" s="9"/>
      <c r="H63" s="9"/>
    </row>
    <row r="64" spans="1:8" s="1" customFormat="1" x14ac:dyDescent="0.25">
      <c r="A64" s="9"/>
      <c r="B64" s="9"/>
      <c r="C64" s="9"/>
      <c r="D64" s="9"/>
      <c r="E64" s="10"/>
      <c r="F64" s="10"/>
      <c r="G64" s="9"/>
      <c r="H64" s="9"/>
    </row>
    <row r="65" spans="1:8" s="1" customFormat="1" x14ac:dyDescent="0.25">
      <c r="A65" s="9"/>
      <c r="B65" s="9"/>
      <c r="C65" s="9"/>
      <c r="D65" s="9"/>
      <c r="E65" s="10"/>
      <c r="F65" s="10"/>
      <c r="G65" s="9"/>
      <c r="H65" s="9"/>
    </row>
    <row r="66" spans="1:8" s="1" customFormat="1" x14ac:dyDescent="0.25">
      <c r="A66" s="9"/>
      <c r="B66" s="9"/>
      <c r="C66" s="9"/>
      <c r="D66" s="9"/>
      <c r="E66" s="10"/>
      <c r="F66" s="10"/>
      <c r="G66" s="9"/>
      <c r="H66" s="9"/>
    </row>
    <row r="67" spans="1:8" s="1" customFormat="1" x14ac:dyDescent="0.25">
      <c r="A67" s="9"/>
      <c r="B67" s="9"/>
      <c r="C67" s="9"/>
      <c r="D67" s="9"/>
      <c r="E67" s="10"/>
      <c r="F67" s="10"/>
      <c r="G67" s="9"/>
      <c r="H67" s="9"/>
    </row>
    <row r="68" spans="1:8" s="1" customFormat="1" x14ac:dyDescent="0.25">
      <c r="A68" s="9"/>
      <c r="B68" s="9"/>
      <c r="C68" s="9"/>
      <c r="D68" s="9"/>
      <c r="E68" s="10"/>
      <c r="F68" s="10"/>
      <c r="G68" s="9"/>
      <c r="H68" s="9"/>
    </row>
    <row r="69" spans="1:8" s="1" customFormat="1" x14ac:dyDescent="0.25">
      <c r="A69" s="9"/>
      <c r="B69" s="9"/>
      <c r="C69" s="9"/>
      <c r="D69" s="9"/>
      <c r="E69" s="10"/>
      <c r="F69" s="10"/>
      <c r="G69" s="9"/>
      <c r="H69" s="9"/>
    </row>
    <row r="70" spans="1:8" s="1" customFormat="1" x14ac:dyDescent="0.25">
      <c r="A70" s="9"/>
      <c r="B70" s="9"/>
      <c r="C70" s="9"/>
      <c r="D70" s="9"/>
      <c r="E70" s="10"/>
      <c r="F70" s="10"/>
      <c r="G70" s="9"/>
      <c r="H70" s="9"/>
    </row>
    <row r="71" spans="1:8" s="1" customFormat="1" x14ac:dyDescent="0.25">
      <c r="A71" s="9"/>
      <c r="B71" s="9"/>
      <c r="C71" s="9"/>
      <c r="D71" s="9"/>
      <c r="E71" s="10"/>
      <c r="F71" s="10"/>
      <c r="G71" s="9"/>
      <c r="H71" s="9"/>
    </row>
    <row r="72" spans="1:8" s="1" customFormat="1" x14ac:dyDescent="0.25">
      <c r="A72" s="9"/>
      <c r="B72" s="9"/>
      <c r="C72" s="9"/>
      <c r="D72" s="9"/>
      <c r="E72" s="10"/>
      <c r="F72" s="10"/>
      <c r="G72" s="9"/>
      <c r="H72" s="9"/>
    </row>
    <row r="73" spans="1:8" s="1" customFormat="1" x14ac:dyDescent="0.25">
      <c r="A73" s="9"/>
      <c r="B73" s="9"/>
      <c r="C73" s="9"/>
      <c r="D73" s="9"/>
      <c r="E73" s="10"/>
      <c r="F73" s="10"/>
      <c r="G73" s="9"/>
      <c r="H73" s="9"/>
    </row>
    <row r="74" spans="1:8" s="1" customFormat="1" x14ac:dyDescent="0.25">
      <c r="A74" s="9"/>
      <c r="B74" s="9"/>
      <c r="C74" s="9"/>
      <c r="D74" s="9"/>
      <c r="E74" s="10"/>
      <c r="F74" s="10"/>
      <c r="G74" s="9"/>
      <c r="H74" s="9"/>
    </row>
    <row r="75" spans="1:8" s="1" customFormat="1" x14ac:dyDescent="0.25">
      <c r="A75" s="9"/>
      <c r="B75" s="9"/>
      <c r="C75" s="9"/>
      <c r="D75" s="9"/>
      <c r="E75" s="10"/>
      <c r="F75" s="10"/>
      <c r="G75" s="9"/>
      <c r="H75" s="9"/>
    </row>
    <row r="76" spans="1:8" s="1" customFormat="1" x14ac:dyDescent="0.25">
      <c r="A76" s="9"/>
      <c r="B76" s="9"/>
      <c r="C76" s="9"/>
      <c r="D76" s="9"/>
      <c r="E76" s="10"/>
      <c r="F76" s="10"/>
      <c r="G76" s="9"/>
      <c r="H76" s="9"/>
    </row>
    <row r="77" spans="1:8" s="1" customFormat="1" x14ac:dyDescent="0.25">
      <c r="A77" s="9"/>
      <c r="B77" s="9"/>
      <c r="C77" s="9"/>
      <c r="D77" s="9"/>
      <c r="E77" s="10"/>
      <c r="F77" s="10"/>
      <c r="G77" s="9"/>
      <c r="H77" s="9"/>
    </row>
    <row r="78" spans="1:8" s="1" customFormat="1" x14ac:dyDescent="0.25">
      <c r="A78" s="9"/>
      <c r="B78" s="9"/>
      <c r="C78" s="9"/>
      <c r="D78" s="9"/>
      <c r="E78" s="10"/>
      <c r="F78" s="10"/>
      <c r="G78" s="9"/>
      <c r="H78" s="9"/>
    </row>
    <row r="79" spans="1:8" s="1" customFormat="1" x14ac:dyDescent="0.25">
      <c r="A79" s="9"/>
      <c r="B79" s="9"/>
      <c r="C79" s="9"/>
      <c r="D79" s="9"/>
      <c r="E79" s="10"/>
      <c r="F79" s="10"/>
      <c r="G79" s="9"/>
      <c r="H79" s="9"/>
    </row>
    <row r="80" spans="1:8" s="1" customFormat="1" x14ac:dyDescent="0.25">
      <c r="A80" s="9"/>
      <c r="B80" s="9"/>
      <c r="C80" s="9"/>
      <c r="D80" s="9"/>
      <c r="E80" s="10"/>
      <c r="F80" s="10"/>
      <c r="G80" s="9"/>
      <c r="H80" s="9"/>
    </row>
    <row r="81" spans="1:8" s="1" customFormat="1" x14ac:dyDescent="0.25">
      <c r="A81" s="9"/>
      <c r="B81" s="9"/>
      <c r="C81" s="9"/>
      <c r="D81" s="9"/>
      <c r="E81" s="10"/>
      <c r="F81" s="10"/>
      <c r="G81" s="9"/>
      <c r="H81" s="9"/>
    </row>
    <row r="82" spans="1:8" s="1" customFormat="1" x14ac:dyDescent="0.25">
      <c r="A82" s="9"/>
      <c r="B82" s="9"/>
      <c r="C82" s="9"/>
      <c r="D82" s="9"/>
      <c r="E82" s="10"/>
      <c r="F82" s="10"/>
      <c r="G82" s="9"/>
      <c r="H82" s="9"/>
    </row>
    <row r="83" spans="1:8" s="1" customFormat="1" x14ac:dyDescent="0.25">
      <c r="A83" s="9"/>
      <c r="B83" s="9"/>
      <c r="C83" s="9"/>
      <c r="D83" s="9"/>
      <c r="E83" s="10"/>
      <c r="F83" s="10"/>
      <c r="G83" s="9"/>
      <c r="H83" s="9"/>
    </row>
    <row r="84" spans="1:8" s="1" customFormat="1" x14ac:dyDescent="0.25">
      <c r="A84" s="9"/>
      <c r="B84" s="9"/>
      <c r="C84" s="9"/>
      <c r="D84" s="9"/>
      <c r="E84" s="10"/>
      <c r="F84" s="10"/>
      <c r="G84" s="9"/>
      <c r="H84" s="9"/>
    </row>
    <row r="85" spans="1:8" s="1" customFormat="1" x14ac:dyDescent="0.25">
      <c r="A85" s="9"/>
      <c r="B85" s="9"/>
      <c r="C85" s="9"/>
      <c r="D85" s="9"/>
      <c r="E85" s="10"/>
      <c r="F85" s="10"/>
      <c r="G85" s="9"/>
      <c r="H85" s="9"/>
    </row>
    <row r="86" spans="1:8" s="1" customFormat="1" x14ac:dyDescent="0.25">
      <c r="A86" s="9"/>
      <c r="B86" s="9"/>
      <c r="C86" s="9"/>
      <c r="D86" s="9"/>
      <c r="E86" s="10"/>
      <c r="F86" s="10"/>
      <c r="G86" s="9"/>
      <c r="H86" s="9"/>
    </row>
    <row r="87" spans="1:8" s="1" customFormat="1" x14ac:dyDescent="0.25">
      <c r="A87" s="9"/>
      <c r="B87" s="9"/>
      <c r="C87" s="9"/>
      <c r="D87" s="9"/>
      <c r="E87" s="10"/>
      <c r="F87" s="10"/>
      <c r="G87" s="9"/>
      <c r="H87" s="9"/>
    </row>
    <row r="88" spans="1:8" s="1" customFormat="1" x14ac:dyDescent="0.25">
      <c r="A88" s="9"/>
      <c r="B88" s="9"/>
      <c r="C88" s="9"/>
      <c r="D88" s="9"/>
      <c r="E88" s="10"/>
      <c r="F88" s="10"/>
      <c r="G88" s="9"/>
      <c r="H88" s="9"/>
    </row>
    <row r="89" spans="1:8" s="1" customFormat="1" x14ac:dyDescent="0.25">
      <c r="A89" s="9"/>
      <c r="B89" s="9"/>
      <c r="C89" s="9"/>
      <c r="D89" s="9"/>
      <c r="E89" s="10"/>
      <c r="F89" s="10"/>
      <c r="G89" s="9"/>
      <c r="H89" s="9"/>
    </row>
    <row r="90" spans="1:8" s="1" customFormat="1" x14ac:dyDescent="0.25">
      <c r="A90" s="9"/>
      <c r="B90" s="9"/>
      <c r="C90" s="9"/>
      <c r="D90" s="9"/>
      <c r="E90" s="10"/>
      <c r="F90" s="10"/>
      <c r="G90" s="9"/>
      <c r="H90" s="9"/>
    </row>
    <row r="91" spans="1:8" s="1" customFormat="1" x14ac:dyDescent="0.25">
      <c r="A91" s="9"/>
      <c r="B91" s="9"/>
      <c r="C91" s="9"/>
      <c r="D91" s="9"/>
      <c r="E91" s="10"/>
      <c r="F91" s="10"/>
      <c r="G91" s="9"/>
      <c r="H91" s="9"/>
    </row>
    <row r="92" spans="1:8" s="1" customFormat="1" x14ac:dyDescent="0.25">
      <c r="A92" s="9"/>
      <c r="B92" s="9"/>
      <c r="C92" s="9"/>
      <c r="D92" s="9"/>
      <c r="E92" s="10"/>
      <c r="F92" s="10"/>
      <c r="G92" s="9"/>
      <c r="H92" s="9"/>
    </row>
    <row r="93" spans="1:8" s="1" customFormat="1" x14ac:dyDescent="0.25">
      <c r="A93" s="9"/>
      <c r="B93" s="9"/>
      <c r="C93" s="9"/>
      <c r="D93" s="9"/>
      <c r="E93" s="10"/>
      <c r="F93" s="10"/>
      <c r="G93" s="9"/>
      <c r="H93" s="9"/>
    </row>
    <row r="94" spans="1:8" s="1" customFormat="1" x14ac:dyDescent="0.25">
      <c r="A94" s="9"/>
      <c r="B94" s="9"/>
      <c r="C94" s="9"/>
      <c r="D94" s="9"/>
      <c r="E94" s="10"/>
      <c r="F94" s="10"/>
      <c r="G94" s="9"/>
      <c r="H94" s="9"/>
    </row>
    <row r="95" spans="1:8" s="1" customFormat="1" x14ac:dyDescent="0.25">
      <c r="A95" s="9"/>
      <c r="B95" s="9"/>
      <c r="C95" s="9"/>
      <c r="D95" s="9"/>
      <c r="E95" s="10"/>
      <c r="F95" s="10"/>
      <c r="G95" s="9"/>
      <c r="H95" s="9"/>
    </row>
    <row r="96" spans="1:8" s="1" customFormat="1" x14ac:dyDescent="0.25">
      <c r="A96" s="9"/>
      <c r="B96" s="9"/>
      <c r="C96" s="9"/>
      <c r="D96" s="9"/>
      <c r="E96" s="10"/>
      <c r="F96" s="10"/>
      <c r="G96" s="9"/>
      <c r="H96" s="9"/>
    </row>
    <row r="97" spans="1:8" s="1" customFormat="1" x14ac:dyDescent="0.25">
      <c r="A97" s="9"/>
      <c r="B97" s="9"/>
      <c r="C97" s="9"/>
      <c r="D97" s="9"/>
      <c r="E97" s="10"/>
      <c r="F97" s="10"/>
      <c r="G97" s="9"/>
      <c r="H97" s="9"/>
    </row>
    <row r="98" spans="1:8" s="1" customFormat="1" x14ac:dyDescent="0.25">
      <c r="A98" s="9"/>
      <c r="B98" s="9"/>
      <c r="C98" s="9"/>
      <c r="D98" s="9"/>
      <c r="E98" s="10"/>
      <c r="F98" s="10"/>
      <c r="G98" s="9"/>
      <c r="H98" s="9"/>
    </row>
    <row r="99" spans="1:8" s="1" customFormat="1" x14ac:dyDescent="0.25">
      <c r="A99" s="9"/>
      <c r="B99" s="9"/>
      <c r="C99" s="9"/>
      <c r="D99" s="9"/>
      <c r="E99" s="10"/>
      <c r="F99" s="10"/>
      <c r="G99" s="9"/>
      <c r="H99" s="9"/>
    </row>
    <row r="100" spans="1:8" s="1" customFormat="1" x14ac:dyDescent="0.25">
      <c r="A100" s="9"/>
      <c r="B100" s="9"/>
      <c r="C100" s="9"/>
      <c r="D100" s="9"/>
      <c r="E100" s="10"/>
      <c r="F100" s="10"/>
      <c r="G100" s="9"/>
      <c r="H100" s="9"/>
    </row>
    <row r="101" spans="1:8" s="1" customFormat="1" x14ac:dyDescent="0.25">
      <c r="A101" s="9"/>
      <c r="B101" s="9"/>
      <c r="C101" s="9"/>
      <c r="D101" s="9"/>
      <c r="E101" s="10"/>
      <c r="F101" s="10"/>
      <c r="G101" s="9"/>
      <c r="H101" s="9"/>
    </row>
    <row r="102" spans="1:8" s="1" customFormat="1" x14ac:dyDescent="0.25">
      <c r="A102" s="9"/>
      <c r="B102" s="9"/>
      <c r="C102" s="9"/>
      <c r="D102" s="9"/>
      <c r="E102" s="10"/>
      <c r="F102" s="10"/>
      <c r="G102" s="9"/>
      <c r="H102" s="9"/>
    </row>
    <row r="103" spans="1:8" s="1" customFormat="1" x14ac:dyDescent="0.25">
      <c r="A103" s="9"/>
      <c r="B103" s="9"/>
      <c r="C103" s="9"/>
      <c r="D103" s="9"/>
      <c r="E103" s="10"/>
      <c r="F103" s="10"/>
      <c r="G103" s="9"/>
      <c r="H103" s="9"/>
    </row>
    <row r="104" spans="1:8" s="1" customFormat="1" x14ac:dyDescent="0.25">
      <c r="A104" s="9"/>
      <c r="B104" s="9"/>
      <c r="C104" s="9"/>
      <c r="D104" s="9"/>
      <c r="E104" s="10"/>
      <c r="F104" s="10"/>
      <c r="G104" s="9"/>
      <c r="H104" s="9"/>
    </row>
    <row r="105" spans="1:8" s="1" customFormat="1" x14ac:dyDescent="0.25">
      <c r="A105" s="9"/>
      <c r="B105" s="9"/>
      <c r="C105" s="9"/>
      <c r="D105" s="9"/>
      <c r="E105" s="10"/>
      <c r="F105" s="10"/>
      <c r="G105" s="9"/>
      <c r="H105" s="9"/>
    </row>
    <row r="106" spans="1:8" s="1" customFormat="1" x14ac:dyDescent="0.25">
      <c r="A106" s="9"/>
      <c r="B106" s="9"/>
      <c r="C106" s="9"/>
      <c r="D106" s="9"/>
      <c r="E106" s="10"/>
      <c r="F106" s="10"/>
      <c r="G106" s="9"/>
      <c r="H106" s="9"/>
    </row>
    <row r="107" spans="1:8" s="1" customFormat="1" x14ac:dyDescent="0.25">
      <c r="A107" s="9"/>
      <c r="B107" s="9"/>
      <c r="C107" s="9"/>
      <c r="D107" s="9"/>
      <c r="E107" s="10"/>
      <c r="F107" s="10"/>
      <c r="G107" s="9"/>
      <c r="H107" s="9"/>
    </row>
    <row r="108" spans="1:8" s="1" customFormat="1" x14ac:dyDescent="0.25">
      <c r="A108" s="9"/>
      <c r="B108" s="9"/>
      <c r="C108" s="9"/>
      <c r="D108" s="9"/>
      <c r="E108" s="10"/>
      <c r="F108" s="10"/>
      <c r="G108" s="9"/>
      <c r="H108" s="9"/>
    </row>
    <row r="109" spans="1:8" s="1" customFormat="1" x14ac:dyDescent="0.25">
      <c r="A109" s="9"/>
      <c r="B109" s="9"/>
      <c r="C109" s="9"/>
      <c r="D109" s="9"/>
      <c r="E109" s="10"/>
      <c r="F109" s="10"/>
      <c r="G109" s="9"/>
      <c r="H109" s="9"/>
    </row>
    <row r="110" spans="1:8" s="1" customFormat="1" x14ac:dyDescent="0.25">
      <c r="A110" s="9"/>
      <c r="B110" s="9"/>
      <c r="C110" s="9"/>
      <c r="D110" s="9"/>
      <c r="E110" s="10"/>
      <c r="F110" s="10"/>
      <c r="G110" s="9"/>
      <c r="H110" s="9"/>
    </row>
    <row r="111" spans="1:8" s="1" customFormat="1" x14ac:dyDescent="0.25">
      <c r="A111" s="9"/>
      <c r="B111" s="9"/>
      <c r="C111" s="9"/>
      <c r="D111" s="9"/>
      <c r="E111" s="10"/>
      <c r="F111" s="10"/>
      <c r="G111" s="9"/>
      <c r="H111" s="9"/>
    </row>
    <row r="112" spans="1:8" s="1" customFormat="1" x14ac:dyDescent="0.25">
      <c r="A112" s="9"/>
      <c r="B112" s="9"/>
      <c r="C112" s="9"/>
      <c r="D112" s="9"/>
      <c r="E112" s="10"/>
      <c r="F112" s="10"/>
      <c r="G112" s="9"/>
      <c r="H112" s="9"/>
    </row>
    <row r="113" spans="1:8" s="1" customFormat="1" x14ac:dyDescent="0.25">
      <c r="A113" s="9"/>
      <c r="B113" s="9"/>
      <c r="C113" s="9"/>
      <c r="D113" s="9"/>
      <c r="E113" s="10"/>
      <c r="F113" s="10"/>
      <c r="G113" s="9"/>
      <c r="H113" s="9"/>
    </row>
    <row r="114" spans="1:8" s="1" customFormat="1" x14ac:dyDescent="0.25">
      <c r="A114" s="9"/>
      <c r="B114" s="9"/>
      <c r="C114" s="9"/>
      <c r="D114" s="9"/>
      <c r="E114" s="10"/>
      <c r="F114" s="10"/>
      <c r="G114" s="9"/>
      <c r="H114" s="9"/>
    </row>
    <row r="115" spans="1:8" s="1" customFormat="1" x14ac:dyDescent="0.25">
      <c r="A115" s="9"/>
      <c r="B115" s="9"/>
      <c r="C115" s="9"/>
      <c r="D115" s="9"/>
      <c r="E115" s="10"/>
      <c r="F115" s="10"/>
      <c r="G115" s="9"/>
      <c r="H115" s="9"/>
    </row>
    <row r="116" spans="1:8" s="1" customFormat="1" x14ac:dyDescent="0.25">
      <c r="A116" s="9"/>
      <c r="B116" s="9"/>
      <c r="C116" s="9"/>
      <c r="D116" s="9"/>
      <c r="E116" s="10"/>
      <c r="F116" s="10"/>
      <c r="G116" s="9"/>
      <c r="H116" s="9"/>
    </row>
    <row r="117" spans="1:8" s="1" customFormat="1" x14ac:dyDescent="0.25">
      <c r="A117" s="9"/>
      <c r="B117" s="9"/>
      <c r="C117" s="9"/>
      <c r="D117" s="9"/>
      <c r="E117" s="10"/>
      <c r="F117" s="10"/>
      <c r="G117" s="9"/>
      <c r="H117" s="9"/>
    </row>
    <row r="118" spans="1:8" s="1" customFormat="1" x14ac:dyDescent="0.25">
      <c r="A118" s="9"/>
      <c r="B118" s="9"/>
      <c r="C118" s="9"/>
      <c r="D118" s="9"/>
      <c r="E118" s="10"/>
      <c r="F118" s="10"/>
      <c r="G118" s="9"/>
      <c r="H118" s="9"/>
    </row>
    <row r="119" spans="1:8" s="1" customFormat="1" x14ac:dyDescent="0.25">
      <c r="A119" s="9"/>
      <c r="B119" s="9"/>
      <c r="C119" s="9"/>
      <c r="D119" s="9"/>
      <c r="E119" s="10"/>
      <c r="F119" s="10"/>
      <c r="G119" s="9"/>
      <c r="H119" s="9"/>
    </row>
    <row r="120" spans="1:8" s="1" customFormat="1" x14ac:dyDescent="0.25">
      <c r="A120" s="9"/>
      <c r="B120" s="9"/>
      <c r="C120" s="9"/>
      <c r="D120" s="9"/>
      <c r="E120" s="10"/>
      <c r="F120" s="10"/>
      <c r="G120" s="9"/>
      <c r="H120" s="9"/>
    </row>
    <row r="121" spans="1:8" s="1" customFormat="1" x14ac:dyDescent="0.25">
      <c r="A121" s="9"/>
      <c r="B121" s="9"/>
      <c r="C121" s="9"/>
      <c r="D121" s="9"/>
      <c r="E121" s="10"/>
      <c r="F121" s="10"/>
      <c r="G121" s="9"/>
      <c r="H121" s="9"/>
    </row>
    <row r="122" spans="1:8" s="1" customFormat="1" x14ac:dyDescent="0.25">
      <c r="A122" s="9"/>
      <c r="B122" s="9"/>
      <c r="C122" s="9"/>
      <c r="D122" s="9"/>
      <c r="E122" s="10"/>
      <c r="F122" s="10"/>
      <c r="G122" s="9"/>
      <c r="H122" s="9"/>
    </row>
    <row r="123" spans="1:8" s="1" customFormat="1" x14ac:dyDescent="0.25">
      <c r="A123" s="9"/>
      <c r="B123" s="9"/>
      <c r="C123" s="9"/>
      <c r="D123" s="9"/>
      <c r="E123" s="10"/>
      <c r="F123" s="10"/>
      <c r="G123" s="9"/>
      <c r="H123" s="9"/>
    </row>
    <row r="124" spans="1:8" s="1" customFormat="1" x14ac:dyDescent="0.25">
      <c r="A124" s="9"/>
      <c r="B124" s="9"/>
      <c r="C124" s="9"/>
      <c r="D124" s="9"/>
      <c r="E124" s="10"/>
      <c r="F124" s="10"/>
      <c r="G124" s="9"/>
      <c r="H124" s="9"/>
    </row>
    <row r="125" spans="1:8" s="1" customFormat="1" x14ac:dyDescent="0.25">
      <c r="A125" s="9"/>
      <c r="B125" s="9"/>
      <c r="C125" s="9"/>
      <c r="D125" s="9"/>
      <c r="E125" s="10"/>
      <c r="F125" s="10"/>
      <c r="G125" s="9"/>
      <c r="H125" s="9"/>
    </row>
    <row r="126" spans="1:8" s="1" customFormat="1" x14ac:dyDescent="0.25">
      <c r="E126" s="2"/>
      <c r="F126" s="2"/>
    </row>
    <row r="127" spans="1:8" s="1" customFormat="1" x14ac:dyDescent="0.25">
      <c r="E127" s="2"/>
      <c r="F127" s="2"/>
    </row>
    <row r="128" spans="1:8" s="1" customFormat="1" x14ac:dyDescent="0.25">
      <c r="E128" s="2"/>
      <c r="F128" s="2"/>
    </row>
    <row r="129" spans="5:6" s="1" customFormat="1" x14ac:dyDescent="0.25">
      <c r="E129" s="2"/>
      <c r="F129" s="2"/>
    </row>
    <row r="130" spans="5:6" s="1" customFormat="1" x14ac:dyDescent="0.25">
      <c r="E130" s="2"/>
      <c r="F130" s="2"/>
    </row>
    <row r="131" spans="5:6" s="1" customFormat="1" x14ac:dyDescent="0.25">
      <c r="E131" s="2"/>
      <c r="F131" s="2"/>
    </row>
    <row r="132" spans="5:6" s="1" customFormat="1" x14ac:dyDescent="0.25">
      <c r="E132" s="2"/>
      <c r="F132" s="2"/>
    </row>
    <row r="133" spans="5:6" s="1" customFormat="1" x14ac:dyDescent="0.25">
      <c r="E133" s="2"/>
      <c r="F133" s="2"/>
    </row>
    <row r="134" spans="5:6" s="1" customFormat="1" x14ac:dyDescent="0.25">
      <c r="E134" s="2"/>
      <c r="F134" s="2"/>
    </row>
    <row r="135" spans="5:6" s="1" customFormat="1" x14ac:dyDescent="0.25">
      <c r="E135" s="2"/>
      <c r="F135" s="2"/>
    </row>
    <row r="136" spans="5:6" s="1" customFormat="1" x14ac:dyDescent="0.25">
      <c r="E136" s="2"/>
      <c r="F136" s="2"/>
    </row>
    <row r="137" spans="5:6" s="1" customFormat="1" x14ac:dyDescent="0.25">
      <c r="E137" s="2"/>
      <c r="F137" s="2"/>
    </row>
    <row r="138" spans="5:6" s="1" customFormat="1" x14ac:dyDescent="0.25">
      <c r="E138" s="2"/>
      <c r="F138" s="2"/>
    </row>
    <row r="139" spans="5:6" s="1" customFormat="1" x14ac:dyDescent="0.25">
      <c r="E139" s="2"/>
      <c r="F139" s="2"/>
    </row>
    <row r="140" spans="5:6" s="1" customFormat="1" x14ac:dyDescent="0.25">
      <c r="E140" s="2"/>
      <c r="F140" s="2"/>
    </row>
    <row r="141" spans="5:6" s="1" customFormat="1" x14ac:dyDescent="0.25">
      <c r="E141" s="2"/>
      <c r="F141" s="2"/>
    </row>
    <row r="142" spans="5:6" s="1" customFormat="1" x14ac:dyDescent="0.25">
      <c r="E142" s="2"/>
      <c r="F142" s="2"/>
    </row>
    <row r="143" spans="5:6" s="1" customFormat="1" x14ac:dyDescent="0.25">
      <c r="E143" s="2"/>
      <c r="F143" s="2"/>
    </row>
    <row r="144" spans="5:6" s="1" customFormat="1" x14ac:dyDescent="0.25">
      <c r="E144" s="2"/>
      <c r="F144" s="2"/>
    </row>
    <row r="145" spans="5:6" s="1" customFormat="1" x14ac:dyDescent="0.25">
      <c r="E145" s="2"/>
      <c r="F145" s="2"/>
    </row>
    <row r="146" spans="5:6" s="1" customFormat="1" x14ac:dyDescent="0.25">
      <c r="E146" s="2"/>
      <c r="F146" s="2"/>
    </row>
    <row r="147" spans="5:6" s="1" customFormat="1" x14ac:dyDescent="0.25">
      <c r="E147" s="2"/>
      <c r="F147" s="2"/>
    </row>
    <row r="148" spans="5:6" s="1" customFormat="1" x14ac:dyDescent="0.25">
      <c r="E148" s="2"/>
      <c r="F148" s="2"/>
    </row>
    <row r="149" spans="5:6" s="1" customFormat="1" x14ac:dyDescent="0.25">
      <c r="E149" s="2"/>
      <c r="F149" s="2"/>
    </row>
    <row r="150" spans="5:6" s="1" customFormat="1" x14ac:dyDescent="0.25">
      <c r="E150" s="2"/>
      <c r="F150" s="2"/>
    </row>
    <row r="151" spans="5:6" s="1" customFormat="1" x14ac:dyDescent="0.25">
      <c r="E151" s="2"/>
      <c r="F151" s="2"/>
    </row>
    <row r="152" spans="5:6" s="1" customFormat="1" x14ac:dyDescent="0.25">
      <c r="E152" s="2"/>
      <c r="F152" s="2"/>
    </row>
    <row r="153" spans="5:6" s="1" customFormat="1" x14ac:dyDescent="0.25">
      <c r="E153" s="2"/>
      <c r="F153" s="2"/>
    </row>
    <row r="154" spans="5:6" s="1" customFormat="1" x14ac:dyDescent="0.25">
      <c r="E154" s="2"/>
      <c r="F154" s="2"/>
    </row>
    <row r="155" spans="5:6" s="1" customFormat="1" x14ac:dyDescent="0.25">
      <c r="E155" s="2"/>
      <c r="F155" s="2"/>
    </row>
    <row r="156" spans="5:6" s="1" customFormat="1" x14ac:dyDescent="0.25">
      <c r="E156" s="2"/>
      <c r="F156" s="2"/>
    </row>
    <row r="157" spans="5:6" s="1" customFormat="1" x14ac:dyDescent="0.25">
      <c r="E157" s="2"/>
      <c r="F157" s="2"/>
    </row>
    <row r="158" spans="5:6" s="1" customFormat="1" x14ac:dyDescent="0.25">
      <c r="E158" s="2"/>
      <c r="F158" s="2"/>
    </row>
    <row r="159" spans="5:6" s="1" customFormat="1" x14ac:dyDescent="0.25">
      <c r="E159" s="2"/>
      <c r="F159" s="2"/>
    </row>
    <row r="160" spans="5:6" s="1" customFormat="1" x14ac:dyDescent="0.25">
      <c r="E160" s="2"/>
      <c r="F160" s="2"/>
    </row>
    <row r="161" spans="5:6" s="1" customFormat="1" x14ac:dyDescent="0.25">
      <c r="E161" s="2"/>
      <c r="F161" s="2"/>
    </row>
    <row r="162" spans="5:6" s="1" customFormat="1" x14ac:dyDescent="0.25">
      <c r="E162" s="2"/>
      <c r="F162" s="2"/>
    </row>
    <row r="163" spans="5:6" s="1" customFormat="1" x14ac:dyDescent="0.25">
      <c r="E163" s="2"/>
      <c r="F163" s="2"/>
    </row>
    <row r="164" spans="5:6" s="1" customFormat="1" x14ac:dyDescent="0.25">
      <c r="E164" s="2"/>
      <c r="F164" s="2"/>
    </row>
    <row r="165" spans="5:6" s="1" customFormat="1" x14ac:dyDescent="0.25">
      <c r="E165" s="2"/>
      <c r="F165" s="2"/>
    </row>
    <row r="166" spans="5:6" s="1" customFormat="1" x14ac:dyDescent="0.25">
      <c r="E166" s="2"/>
      <c r="F166" s="2"/>
    </row>
    <row r="167" spans="5:6" s="1" customFormat="1" x14ac:dyDescent="0.25">
      <c r="E167" s="2"/>
      <c r="F167" s="2"/>
    </row>
    <row r="168" spans="5:6" s="1" customFormat="1" x14ac:dyDescent="0.25">
      <c r="E168" s="2"/>
      <c r="F168" s="2"/>
    </row>
    <row r="169" spans="5:6" s="1" customFormat="1" x14ac:dyDescent="0.25">
      <c r="E169" s="2"/>
      <c r="F169" s="2"/>
    </row>
    <row r="170" spans="5:6" s="1" customFormat="1" x14ac:dyDescent="0.25">
      <c r="E170" s="2"/>
      <c r="F170" s="2"/>
    </row>
    <row r="171" spans="5:6" s="1" customFormat="1" x14ac:dyDescent="0.25">
      <c r="E171" s="2"/>
      <c r="F171" s="2"/>
    </row>
    <row r="172" spans="5:6" s="1" customFormat="1" x14ac:dyDescent="0.25">
      <c r="E172" s="2"/>
      <c r="F172" s="2"/>
    </row>
    <row r="173" spans="5:6" s="1" customFormat="1" x14ac:dyDescent="0.25">
      <c r="E173" s="2"/>
      <c r="F173" s="2"/>
    </row>
    <row r="174" spans="5:6" s="1" customFormat="1" x14ac:dyDescent="0.25">
      <c r="E174" s="2"/>
      <c r="F174" s="2"/>
    </row>
    <row r="175" spans="5:6" s="1" customFormat="1" x14ac:dyDescent="0.25">
      <c r="E175" s="2"/>
      <c r="F175" s="2"/>
    </row>
    <row r="176" spans="5:6" s="1" customFormat="1" x14ac:dyDescent="0.25">
      <c r="E176" s="2"/>
      <c r="F176" s="2"/>
    </row>
    <row r="177" spans="5:6" s="1" customFormat="1" x14ac:dyDescent="0.25">
      <c r="E177" s="2"/>
      <c r="F177" s="2"/>
    </row>
    <row r="178" spans="5:6" s="1" customFormat="1" x14ac:dyDescent="0.25">
      <c r="E178" s="2"/>
      <c r="F178" s="2"/>
    </row>
    <row r="179" spans="5:6" s="1" customFormat="1" x14ac:dyDescent="0.25">
      <c r="E179" s="2"/>
      <c r="F179" s="2"/>
    </row>
    <row r="180" spans="5:6" s="1" customFormat="1" x14ac:dyDescent="0.25">
      <c r="E180" s="2"/>
      <c r="F180" s="2"/>
    </row>
    <row r="181" spans="5:6" s="1" customFormat="1" x14ac:dyDescent="0.25">
      <c r="E181" s="2"/>
      <c r="F181" s="2"/>
    </row>
    <row r="182" spans="5:6" s="1" customFormat="1" x14ac:dyDescent="0.25">
      <c r="E182" s="2"/>
      <c r="F182" s="2"/>
    </row>
    <row r="183" spans="5:6" s="1" customFormat="1" x14ac:dyDescent="0.25">
      <c r="E183" s="2"/>
      <c r="F183" s="2"/>
    </row>
    <row r="184" spans="5:6" s="1" customFormat="1" x14ac:dyDescent="0.25">
      <c r="E184" s="2"/>
      <c r="F184" s="2"/>
    </row>
    <row r="185" spans="5:6" s="1" customFormat="1" x14ac:dyDescent="0.25">
      <c r="E185" s="2"/>
      <c r="F185" s="2"/>
    </row>
    <row r="186" spans="5:6" s="1" customFormat="1" x14ac:dyDescent="0.25">
      <c r="E186" s="2"/>
      <c r="F186" s="2"/>
    </row>
    <row r="187" spans="5:6" s="1" customFormat="1" x14ac:dyDescent="0.25">
      <c r="E187" s="2"/>
      <c r="F187" s="2"/>
    </row>
    <row r="188" spans="5:6" s="1" customFormat="1" x14ac:dyDescent="0.25">
      <c r="E188" s="2"/>
      <c r="F188" s="2"/>
    </row>
    <row r="189" spans="5:6" s="1" customFormat="1" x14ac:dyDescent="0.25">
      <c r="E189" s="2"/>
      <c r="F189" s="2"/>
    </row>
    <row r="190" spans="5:6" s="1" customFormat="1" x14ac:dyDescent="0.25">
      <c r="E190" s="2"/>
      <c r="F190" s="2"/>
    </row>
    <row r="191" spans="5:6" s="1" customFormat="1" x14ac:dyDescent="0.25">
      <c r="E191" s="2"/>
      <c r="F191" s="2"/>
    </row>
    <row r="192" spans="5:6" s="1" customFormat="1" x14ac:dyDescent="0.25">
      <c r="E192" s="2"/>
      <c r="F192" s="2"/>
    </row>
    <row r="193" spans="5:6" s="1" customFormat="1" x14ac:dyDescent="0.25">
      <c r="E193" s="2"/>
      <c r="F193" s="2"/>
    </row>
    <row r="194" spans="5:6" s="1" customFormat="1" x14ac:dyDescent="0.25">
      <c r="E194" s="2"/>
      <c r="F194" s="2"/>
    </row>
    <row r="195" spans="5:6" s="1" customFormat="1" x14ac:dyDescent="0.25">
      <c r="E195" s="2"/>
      <c r="F195" s="2"/>
    </row>
    <row r="196" spans="5:6" s="1" customFormat="1" x14ac:dyDescent="0.25">
      <c r="E196" s="2"/>
      <c r="F196" s="2"/>
    </row>
    <row r="197" spans="5:6" s="1" customFormat="1" x14ac:dyDescent="0.25">
      <c r="E197" s="2"/>
      <c r="F197" s="2"/>
    </row>
    <row r="198" spans="5:6" s="1" customFormat="1" x14ac:dyDescent="0.25">
      <c r="E198" s="2"/>
      <c r="F198" s="2"/>
    </row>
    <row r="199" spans="5:6" s="1" customFormat="1" x14ac:dyDescent="0.25">
      <c r="E199" s="2"/>
      <c r="F199" s="2"/>
    </row>
    <row r="200" spans="5:6" s="1" customFormat="1" x14ac:dyDescent="0.25">
      <c r="E200" s="2"/>
      <c r="F200" s="2"/>
    </row>
    <row r="201" spans="5:6" s="1" customFormat="1" x14ac:dyDescent="0.25">
      <c r="E201" s="2"/>
      <c r="F201" s="2"/>
    </row>
    <row r="202" spans="5:6" s="1" customFormat="1" x14ac:dyDescent="0.25">
      <c r="E202" s="2"/>
      <c r="F202" s="2"/>
    </row>
    <row r="203" spans="5:6" s="1" customFormat="1" x14ac:dyDescent="0.25">
      <c r="E203" s="2"/>
      <c r="F203" s="2"/>
    </row>
    <row r="204" spans="5:6" s="1" customFormat="1" x14ac:dyDescent="0.25">
      <c r="E204" s="2"/>
      <c r="F204" s="2"/>
    </row>
    <row r="205" spans="5:6" s="1" customFormat="1" x14ac:dyDescent="0.25">
      <c r="E205" s="2"/>
      <c r="F205" s="2"/>
    </row>
    <row r="206" spans="5:6" s="1" customFormat="1" x14ac:dyDescent="0.25">
      <c r="E206" s="2"/>
      <c r="F206" s="2"/>
    </row>
    <row r="207" spans="5:6" s="1" customFormat="1" x14ac:dyDescent="0.25">
      <c r="E207" s="2"/>
      <c r="F207" s="2"/>
    </row>
    <row r="208" spans="5:6" s="1" customFormat="1" x14ac:dyDescent="0.25">
      <c r="E208" s="2"/>
      <c r="F208" s="2"/>
    </row>
    <row r="209" spans="5:6" s="1" customFormat="1" x14ac:dyDescent="0.25">
      <c r="E209" s="2"/>
      <c r="F209" s="2"/>
    </row>
    <row r="210" spans="5:6" s="1" customFormat="1" x14ac:dyDescent="0.25">
      <c r="E210" s="2"/>
      <c r="F210" s="2"/>
    </row>
    <row r="211" spans="5:6" s="1" customFormat="1" x14ac:dyDescent="0.25">
      <c r="E211" s="2"/>
      <c r="F211" s="2"/>
    </row>
    <row r="212" spans="5:6" s="1" customFormat="1" x14ac:dyDescent="0.25">
      <c r="E212" s="2"/>
      <c r="F212" s="2"/>
    </row>
    <row r="213" spans="5:6" s="1" customFormat="1" x14ac:dyDescent="0.25">
      <c r="E213" s="2"/>
      <c r="F213" s="2"/>
    </row>
    <row r="214" spans="5:6" s="1" customFormat="1" x14ac:dyDescent="0.25">
      <c r="E214" s="2"/>
      <c r="F214" s="2"/>
    </row>
    <row r="215" spans="5:6" s="1" customFormat="1" x14ac:dyDescent="0.25">
      <c r="E215" s="2"/>
      <c r="F215" s="2"/>
    </row>
    <row r="216" spans="5:6" s="1" customFormat="1" x14ac:dyDescent="0.25">
      <c r="E216" s="2"/>
      <c r="F216" s="2"/>
    </row>
    <row r="217" spans="5:6" s="1" customFormat="1" x14ac:dyDescent="0.25">
      <c r="E217" s="2"/>
      <c r="F217" s="2"/>
    </row>
    <row r="218" spans="5:6" s="1" customFormat="1" x14ac:dyDescent="0.25">
      <c r="E218" s="2"/>
      <c r="F218" s="2"/>
    </row>
    <row r="219" spans="5:6" s="1" customFormat="1" x14ac:dyDescent="0.25">
      <c r="E219" s="2"/>
      <c r="F219" s="2"/>
    </row>
    <row r="220" spans="5:6" s="1" customFormat="1" x14ac:dyDescent="0.25">
      <c r="E220" s="2"/>
      <c r="F220" s="2"/>
    </row>
    <row r="221" spans="5:6" s="1" customFormat="1" x14ac:dyDescent="0.25">
      <c r="E221" s="2"/>
      <c r="F221" s="2"/>
    </row>
    <row r="222" spans="5:6" s="1" customFormat="1" x14ac:dyDescent="0.25">
      <c r="E222" s="2"/>
      <c r="F222" s="2"/>
    </row>
    <row r="223" spans="5:6" s="1" customFormat="1" x14ac:dyDescent="0.25">
      <c r="E223" s="2"/>
      <c r="F223" s="2"/>
    </row>
    <row r="224" spans="5:6" s="1" customFormat="1" x14ac:dyDescent="0.25">
      <c r="E224" s="2"/>
      <c r="F224" s="2"/>
    </row>
    <row r="225" spans="5:6" s="1" customFormat="1" x14ac:dyDescent="0.25">
      <c r="E225" s="2"/>
      <c r="F225" s="2"/>
    </row>
    <row r="226" spans="5:6" s="1" customFormat="1" x14ac:dyDescent="0.25">
      <c r="E226" s="2"/>
      <c r="F226" s="2"/>
    </row>
    <row r="227" spans="5:6" s="1" customFormat="1" x14ac:dyDescent="0.25">
      <c r="E227" s="2"/>
      <c r="F227" s="2"/>
    </row>
    <row r="228" spans="5:6" s="1" customFormat="1" x14ac:dyDescent="0.25">
      <c r="E228" s="2"/>
      <c r="F228" s="2"/>
    </row>
    <row r="229" spans="5:6" s="1" customFormat="1" x14ac:dyDescent="0.25">
      <c r="E229" s="2"/>
      <c r="F229" s="2"/>
    </row>
    <row r="230" spans="5:6" s="1" customFormat="1" x14ac:dyDescent="0.25">
      <c r="E230" s="2"/>
      <c r="F230" s="2"/>
    </row>
    <row r="231" spans="5:6" s="1" customFormat="1" x14ac:dyDescent="0.25">
      <c r="E231" s="2"/>
      <c r="F231" s="2"/>
    </row>
    <row r="232" spans="5:6" s="1" customFormat="1" x14ac:dyDescent="0.25">
      <c r="E232" s="2"/>
      <c r="F232" s="2"/>
    </row>
    <row r="233" spans="5:6" s="1" customFormat="1" x14ac:dyDescent="0.25">
      <c r="E233" s="2"/>
      <c r="F233" s="2"/>
    </row>
    <row r="234" spans="5:6" s="1" customFormat="1" x14ac:dyDescent="0.25">
      <c r="E234" s="2"/>
      <c r="F234" s="2"/>
    </row>
    <row r="235" spans="5:6" s="1" customFormat="1" x14ac:dyDescent="0.25">
      <c r="E235" s="2"/>
      <c r="F235" s="2"/>
    </row>
    <row r="236" spans="5:6" s="1" customFormat="1" x14ac:dyDescent="0.25">
      <c r="E236" s="2"/>
      <c r="F236" s="2"/>
    </row>
    <row r="237" spans="5:6" s="1" customFormat="1" x14ac:dyDescent="0.25">
      <c r="E237" s="2"/>
      <c r="F237" s="2"/>
    </row>
    <row r="238" spans="5:6" s="1" customFormat="1" x14ac:dyDescent="0.25">
      <c r="E238" s="2"/>
      <c r="F238" s="2"/>
    </row>
    <row r="239" spans="5:6" s="1" customFormat="1" x14ac:dyDescent="0.25">
      <c r="E239" s="2"/>
      <c r="F239" s="2"/>
    </row>
    <row r="240" spans="5:6" s="1" customFormat="1" x14ac:dyDescent="0.25">
      <c r="E240" s="2"/>
      <c r="F240" s="2"/>
    </row>
    <row r="241" spans="5:6" s="1" customFormat="1" x14ac:dyDescent="0.25">
      <c r="E241" s="2"/>
      <c r="F241" s="2"/>
    </row>
    <row r="242" spans="5:6" s="1" customFormat="1" x14ac:dyDescent="0.25">
      <c r="E242" s="2"/>
      <c r="F242" s="2"/>
    </row>
    <row r="243" spans="5:6" s="1" customFormat="1" x14ac:dyDescent="0.25">
      <c r="E243" s="2"/>
      <c r="F243" s="2"/>
    </row>
    <row r="244" spans="5:6" s="1" customFormat="1" x14ac:dyDescent="0.25">
      <c r="E244" s="2"/>
      <c r="F244" s="2"/>
    </row>
    <row r="245" spans="5:6" s="1" customFormat="1" x14ac:dyDescent="0.25">
      <c r="E245" s="2"/>
      <c r="F245" s="2"/>
    </row>
    <row r="246" spans="5:6" s="1" customFormat="1" x14ac:dyDescent="0.25">
      <c r="E246" s="2"/>
      <c r="F246" s="2"/>
    </row>
    <row r="247" spans="5:6" s="1" customFormat="1" x14ac:dyDescent="0.25">
      <c r="E247" s="2"/>
      <c r="F247" s="2"/>
    </row>
    <row r="248" spans="5:6" s="1" customFormat="1" x14ac:dyDescent="0.25">
      <c r="E248" s="2"/>
      <c r="F248" s="2"/>
    </row>
    <row r="249" spans="5:6" s="1" customFormat="1" x14ac:dyDescent="0.25">
      <c r="E249" s="2"/>
      <c r="F249" s="2"/>
    </row>
    <row r="250" spans="5:6" s="1" customFormat="1" x14ac:dyDescent="0.25">
      <c r="E250" s="2"/>
      <c r="F250" s="2"/>
    </row>
    <row r="251" spans="5:6" s="1" customFormat="1" x14ac:dyDescent="0.25">
      <c r="E251" s="2"/>
      <c r="F251" s="2"/>
    </row>
    <row r="252" spans="5:6" s="1" customFormat="1" x14ac:dyDescent="0.25">
      <c r="E252" s="2"/>
      <c r="F252" s="2"/>
    </row>
    <row r="253" spans="5:6" s="1" customFormat="1" x14ac:dyDescent="0.25">
      <c r="E253" s="2"/>
      <c r="F253" s="2"/>
    </row>
    <row r="254" spans="5:6" s="1" customFormat="1" x14ac:dyDescent="0.25">
      <c r="E254" s="2"/>
      <c r="F254" s="2"/>
    </row>
    <row r="255" spans="5:6" s="1" customFormat="1" x14ac:dyDescent="0.25">
      <c r="E255" s="2"/>
      <c r="F255" s="2"/>
    </row>
    <row r="256" spans="5:6" s="1" customFormat="1" x14ac:dyDescent="0.25">
      <c r="E256" s="2"/>
      <c r="F256" s="2"/>
    </row>
    <row r="257" spans="5:6" s="1" customFormat="1" x14ac:dyDescent="0.25">
      <c r="E257" s="2"/>
      <c r="F257" s="2"/>
    </row>
    <row r="258" spans="5:6" s="1" customFormat="1" x14ac:dyDescent="0.25">
      <c r="E258" s="2"/>
      <c r="F258" s="2"/>
    </row>
    <row r="259" spans="5:6" s="1" customFormat="1" x14ac:dyDescent="0.25">
      <c r="E259" s="2"/>
      <c r="F259" s="2"/>
    </row>
    <row r="260" spans="5:6" s="1" customFormat="1" x14ac:dyDescent="0.25">
      <c r="E260" s="2"/>
      <c r="F260" s="2"/>
    </row>
    <row r="261" spans="5:6" s="1" customFormat="1" x14ac:dyDescent="0.25">
      <c r="E261" s="2"/>
      <c r="F261" s="2"/>
    </row>
  </sheetData>
  <sheetProtection algorithmName="SHA-512" hashValue="FmOYiVCTYIpqPTHdMbg3pLwASvnzu4SRsJPp35mi1LVIdFHYogjebdj4Nr36XqBCef40j/Gc8wZ5Cxp7IhcQuA==" saltValue="6esJ+288fGCsuJdwoQ0QkQ==" spinCount="100000" sheet="1" objects="1" scenarios="1" selectLockedCells="1"/>
  <mergeCells count="24">
    <mergeCell ref="A20:F20"/>
    <mergeCell ref="A1:G1"/>
    <mergeCell ref="A2:H2"/>
    <mergeCell ref="A6:H6"/>
    <mergeCell ref="A7:A12"/>
    <mergeCell ref="C7:C12"/>
    <mergeCell ref="D7:D12"/>
    <mergeCell ref="A13:G13"/>
    <mergeCell ref="A14:F14"/>
    <mergeCell ref="A15:G15"/>
    <mergeCell ref="A17:H17"/>
    <mergeCell ref="A19:G19"/>
    <mergeCell ref="A21:G21"/>
    <mergeCell ref="A23:H23"/>
    <mergeCell ref="A25:G25"/>
    <mergeCell ref="A26:F26"/>
    <mergeCell ref="A27:G27"/>
    <mergeCell ref="A36:F36"/>
    <mergeCell ref="A37:G37"/>
    <mergeCell ref="A29:H29"/>
    <mergeCell ref="A31:G31"/>
    <mergeCell ref="A32:F32"/>
    <mergeCell ref="A33:G33"/>
    <mergeCell ref="A35:G35"/>
  </mergeCells>
  <printOptions horizontalCentered="1"/>
  <pageMargins left="0.15748031496062992" right="0.15748031496062992" top="0.19685039370078741" bottom="0.35433070866141736" header="0.15748031496062992" footer="0.15748031496062992"/>
  <pageSetup paperSize="9" scale="65" orientation="portrait" r:id="rId1"/>
  <headerFooter>
    <oddFooter>&amp;L2026-8345-01 - Lot 3 - LA COURTINE&amp;C&amp;P/&amp;N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3_Courtine</vt:lpstr>
      <vt:lpstr>'Lot 3_Courtine'!Impression_des_titres</vt:lpstr>
      <vt:lpstr>'Lot 3_Courtine'!Zone_d_impression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 Yannick</dc:creator>
  <cp:lastModifiedBy>LELUT Peggy</cp:lastModifiedBy>
  <cp:lastPrinted>2025-12-22T15:26:12Z</cp:lastPrinted>
  <dcterms:created xsi:type="dcterms:W3CDTF">2023-01-12T16:05:34Z</dcterms:created>
  <dcterms:modified xsi:type="dcterms:W3CDTF">2026-01-08T16:00:42Z</dcterms:modified>
</cp:coreProperties>
</file>